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2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<sst xmlns="http://schemas.openxmlformats.org/spreadsheetml/2006/main" count="38" uniqueCount="34">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</sst>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262.73900000000003</v>
      </c>
      <c r="D11" s="49">
        <v>212535.24</v>
      </c>
      <c r="E11" s="50">
        <v>7769.93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100564.41</v>
      </c>
      <c r="K11" s="24">
        <v>3.3814847752811163E-2</v>
      </c>
      <c r="L11" s="25">
        <f>J11-D11</f>
        <v>-111970.82999999999</v>
      </c>
    </row>
    <row r="12" spans="2:12" s="26" customFormat="1" ht="27.75" customHeight="1" x14ac:dyDescent="0.25">
      <c r="B12" s="22" t="s">
        <v>18</v>
      </c>
      <c r="C12" s="48">
        <v>287.12400000000002</v>
      </c>
      <c r="D12" s="49">
        <v>231074.58</v>
      </c>
      <c r="E12" s="50">
        <v>7770.13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100053.19</v>
      </c>
      <c r="K12" s="24">
        <v>3.695227750372259E-2</v>
      </c>
      <c r="L12" s="25">
        <f t="shared" ref="L12:L22" si="0">J12-D12</f>
        <v>-131021.38999999998</v>
      </c>
    </row>
    <row r="13" spans="2:12" s="26" customFormat="1" ht="27.75" customHeight="1" x14ac:dyDescent="0.25">
      <c r="B13" s="22" t="s">
        <v>19</v>
      </c>
      <c r="C13" s="48">
        <v>216.04900000000004</v>
      </c>
      <c r="D13" s="49">
        <v>174388.48000000001</v>
      </c>
      <c r="E13" s="50">
        <v>7770.0300000000007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100347.89</v>
      </c>
      <c r="K13" s="24">
        <v>2.7805426748674075E-2</v>
      </c>
      <c r="L13" s="25">
        <f t="shared" si="0"/>
        <v>-74040.590000000011</v>
      </c>
    </row>
    <row r="14" spans="2:12" s="26" customFormat="1" ht="27.75" customHeight="1" x14ac:dyDescent="0.25">
      <c r="B14" s="22" t="s">
        <v>20</v>
      </c>
      <c r="C14" s="48">
        <v>124.47199999999999</v>
      </c>
      <c r="D14" s="49">
        <v>100598.64</v>
      </c>
      <c r="E14" s="50">
        <v>7770.1297607421875</v>
      </c>
      <c r="F14" s="48">
        <v>1.6000000759959221E-2</v>
      </c>
      <c r="G14" s="23">
        <v>703.38</v>
      </c>
      <c r="H14" s="23">
        <v>877.55</v>
      </c>
      <c r="I14" s="23">
        <v>1383.48</v>
      </c>
      <c r="J14" s="23">
        <v>100477.23872327805</v>
      </c>
      <c r="K14" s="24">
        <v>1.6019294893745852E-2</v>
      </c>
      <c r="L14" s="25">
        <f t="shared" si="0"/>
        <v>-121.40127672195376</v>
      </c>
    </row>
    <row r="15" spans="2:12" s="26" customFormat="1" ht="27.75" customHeight="1" x14ac:dyDescent="0.25">
      <c r="B15" s="22" t="s">
        <v>21</v>
      </c>
      <c r="C15" s="48">
        <v>198.71199999999999</v>
      </c>
      <c r="D15" s="49">
        <v>159956.85999999999</v>
      </c>
      <c r="E15" s="50">
        <v>7769.9298706054688</v>
      </c>
      <c r="F15" s="48">
        <v>1.6000000759959221E-2</v>
      </c>
      <c r="G15" s="23">
        <v>703.38</v>
      </c>
      <c r="H15" s="23">
        <v>877.55</v>
      </c>
      <c r="I15" s="23">
        <v>1383.48</v>
      </c>
      <c r="J15" s="23">
        <v>100072.90107679367</v>
      </c>
      <c r="K15" s="24">
        <v>2.557449080097237E-2</v>
      </c>
      <c r="L15" s="25">
        <f t="shared" si="0"/>
        <v>-59883.958923206315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7768.8300000000008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99766.830000000016</v>
      </c>
      <c r="K16" s="24">
        <v>0</v>
      </c>
      <c r="L16" s="25">
        <f t="shared" si="0"/>
        <v>99766.830000000016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7768.8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105141.7</v>
      </c>
      <c r="K17" s="24">
        <v>0</v>
      </c>
      <c r="L17" s="25">
        <f t="shared" si="0"/>
        <v>105141.7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7768.8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105144.53</v>
      </c>
      <c r="K18" s="24">
        <v>0</v>
      </c>
      <c r="L18" s="25">
        <f t="shared" si="0"/>
        <v>105144.53</v>
      </c>
    </row>
    <row r="19" spans="2:12" s="26" customFormat="1" ht="27.75" customHeight="1" x14ac:dyDescent="0.25">
      <c r="B19" s="22" t="s">
        <v>25</v>
      </c>
      <c r="C19" s="48">
        <v>26.623999999999999</v>
      </c>
      <c r="D19" s="49">
        <v>22576.49</v>
      </c>
      <c r="E19" s="50">
        <v>7768.8001708984375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105403.36810588837</v>
      </c>
      <c r="K19" s="24">
        <v>3.4270414239424333E-3</v>
      </c>
      <c r="L19" s="25">
        <f t="shared" si="0"/>
        <v>82826.878105888361</v>
      </c>
    </row>
    <row r="20" spans="2:12" s="26" customFormat="1" ht="27.75" customHeight="1" x14ac:dyDescent="0.25">
      <c r="B20" s="22" t="s">
        <v>26</v>
      </c>
      <c r="C20" s="48">
        <v>94.130999999999986</v>
      </c>
      <c r="D20" s="49">
        <v>79673.64</v>
      </c>
      <c r="E20" s="50">
        <v>7768.699963003397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105208.55658245087</v>
      </c>
      <c r="K20" s="24">
        <v>1.2116699119321983E-2</v>
      </c>
      <c r="L20" s="25">
        <f t="shared" si="0"/>
        <v>25534.916582450867</v>
      </c>
    </row>
    <row r="21" spans="2:12" s="26" customFormat="1" ht="27.75" customHeight="1" x14ac:dyDescent="0.25">
      <c r="B21" s="22" t="s">
        <v>27</v>
      </c>
      <c r="C21" s="48">
        <v>133.70499999999998</v>
      </c>
      <c r="D21" s="49">
        <v>112224.25</v>
      </c>
      <c r="E21" s="50">
        <v>7768.7000000000007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104329.36000000002</v>
      </c>
      <c r="K21" s="24">
        <v>1.7210730238006355E-2</v>
      </c>
      <c r="L21" s="25">
        <f t="shared" si="0"/>
        <v>-7894.8899999999849</v>
      </c>
    </row>
    <row r="22" spans="2:12" s="26" customFormat="1" ht="27.75" customHeight="1" x14ac:dyDescent="0.25">
      <c r="B22" s="22" t="s">
        <v>28</v>
      </c>
      <c r="C22" s="48">
        <v>184.03100000000001</v>
      </c>
      <c r="D22" s="49">
        <v>154742.39999999999</v>
      </c>
      <c r="E22" s="50">
        <v>7768.7000122070313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104516.77875041962</v>
      </c>
      <c r="K22" s="24">
        <v>2.3688776720793746E-2</v>
      </c>
      <c r="L22" s="25">
        <f t="shared" si="0"/>
        <v>-50225.621249580377</v>
      </c>
    </row>
    <row r="23" spans="2:12" s="26" customFormat="1" ht="15" x14ac:dyDescent="0.25">
      <c r="B23" s="27" t="s">
        <v>29</v>
      </c>
      <c r="C23" s="28">
        <f>SUM(C11:C22)</f>
        <v>1527.587</v>
      </c>
      <c r="D23" s="28">
        <f>SUM(D11:D22)</f>
        <v>1247770.5799999998</v>
      </c>
      <c r="E23" s="47">
        <f>E22</f>
        <v>7768.7000122070313</v>
      </c>
      <c r="F23" s="30">
        <f>SUM(F11:F22)/12</f>
        <v>1.6000000316649676E-2</v>
      </c>
      <c r="G23" s="29"/>
      <c r="H23" s="29"/>
      <c r="I23" s="29"/>
      <c r="J23" s="29">
        <f>SUM(J11:J22)</f>
        <v>1231026.7532388307</v>
      </c>
      <c r="K23" s="31">
        <f>SUM(K11:K22)/12</f>
        <v>1.6384132100165882E-2</v>
      </c>
      <c r="L23" s="29">
        <f t="shared" ref="L23" si="1">SUM(L11:L22)</f>
        <v>-16743.826761169388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2019-04-05T10:33:04Z</dcterms:modified>
</cp:coreProperties>
</file>